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 activeTab="1"/>
  </bookViews>
  <sheets>
    <sheet name="Лист1" sheetId="7" r:id="rId1"/>
    <sheet name="Вторник" sheetId="14" r:id="rId2"/>
  </sheets>
  <calcPr calcId="125725"/>
</workbook>
</file>

<file path=xl/calcChain.xml><?xml version="1.0" encoding="utf-8"?>
<calcChain xmlns="http://schemas.openxmlformats.org/spreadsheetml/2006/main">
  <c r="Q24" i="14"/>
  <c r="P24"/>
  <c r="P25"/>
  <c r="O24"/>
  <c r="N24"/>
  <c r="N25"/>
  <c r="M24"/>
  <c r="K25"/>
  <c r="J24"/>
  <c r="I24"/>
  <c r="I25"/>
  <c r="H24"/>
  <c r="H25"/>
  <c r="G24"/>
  <c r="O14"/>
  <c r="O25"/>
  <c r="N14"/>
  <c r="M14"/>
  <c r="M25"/>
  <c r="G14"/>
  <c r="G25"/>
</calcChain>
</file>

<file path=xl/sharedStrings.xml><?xml version="1.0" encoding="utf-8"?>
<sst xmlns="http://schemas.openxmlformats.org/spreadsheetml/2006/main" count="83" uniqueCount="61">
  <si>
    <t xml:space="preserve">М Е Н Ю </t>
  </si>
  <si>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</si>
  <si>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</si>
  <si>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</si>
  <si>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</si>
  <si>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</si>
  <si>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</si>
  <si>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</si>
  <si>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</si>
  <si>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</si>
  <si>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</si>
  <si>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520/04</t>
  </si>
  <si>
    <t>Пюре картофельное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</si>
  <si>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</si>
  <si>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</si>
  <si>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</si>
  <si>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</si>
  <si>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</si>
  <si>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</si>
  <si>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</si>
  <si>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</si>
  <si>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</si>
  <si>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</si>
  <si>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</si>
  <si>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</si>
  <si>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</si>
  <si>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</si>
  <si>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</si>
  <si>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t>Ттк</t>
  </si>
  <si>
    <t>вторник</t>
  </si>
  <si>
    <t>Заведующий производством:________________ Н.В. Мазур</t>
  </si>
  <si>
    <t>первая</t>
  </si>
  <si>
    <t>,</t>
  </si>
  <si>
    <t>Бухгалтер калькулятор:_______________ В.В. Листровая</t>
  </si>
  <si>
    <r>
      <t xml:space="preserve">                                            </t>
    </r>
    <r>
      <rPr>
        <sz val="11"/>
        <color indexed="8"/>
        <rFont val="Calibri"/>
        <family val="2"/>
        <charset val="204"/>
      </rPr>
      <t xml:space="preserve">  7-11 лет</t>
    </r>
  </si>
  <si>
    <t>Директор  ГКОУ  УР "Школа № 4":______________ И. Е. Копанева</t>
  </si>
  <si>
    <t>Т.М.Ижболдина</t>
  </si>
  <si>
    <t>Чай с сахаром</t>
  </si>
  <si>
    <t>каша рисовая с мол вязкая</t>
  </si>
  <si>
    <t>Флан творожный</t>
  </si>
  <si>
    <t>т.4/2004</t>
  </si>
  <si>
    <t>200/7</t>
  </si>
  <si>
    <t>685/04</t>
  </si>
  <si>
    <t>ттк/109</t>
  </si>
  <si>
    <t>134/04</t>
  </si>
  <si>
    <t>Суп крестьянский с крупой</t>
  </si>
  <si>
    <t>ттк10</t>
  </si>
  <si>
    <t>12 и  старше</t>
  </si>
  <si>
    <t>ттк187</t>
  </si>
  <si>
    <t>Напиток апельсиновый</t>
  </si>
  <si>
    <t>Осен-зимний</t>
  </si>
  <si>
    <t>Котлета рублен куриная</t>
  </si>
  <si>
    <t>ттк173</t>
  </si>
  <si>
    <t>Сырная палочка</t>
  </si>
  <si>
    <t>ттк23</t>
  </si>
  <si>
    <t>Компот из кураги</t>
  </si>
  <si>
    <t>638/04</t>
  </si>
  <si>
    <t>Хлеб пшеничный</t>
  </si>
  <si>
    <t>Салат Юность</t>
  </si>
  <si>
    <t>Хлеб Дарницкий</t>
  </si>
  <si>
    <t>17.10.2023г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</si>
</sst>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15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0" fillId="0" borderId="0" xfId="0" applyFont="1"/>
    <xf numFmtId="0" fontId="0" fillId="0" borderId="17" xfId="0" applyFont="1" applyBorder="1"/>
    <xf numFmtId="0" fontId="0" fillId="0" borderId="18" xfId="0" applyFont="1" applyBorder="1"/>
    <xf numFmtId="0" fontId="0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3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18" xfId="0" applyFont="1" applyBorder="1"/>
    <xf numFmtId="0" fontId="3" fillId="0" borderId="24" xfId="0" applyFont="1" applyBorder="1" applyAlignment="1">
      <alignment horizontal="center"/>
    </xf>
    <xf numFmtId="0" fontId="4" fillId="0" borderId="0" xfId="0" applyFont="1" applyAlignment="1"/>
    <xf numFmtId="0" fontId="3" fillId="0" borderId="25" xfId="0" applyFont="1" applyBorder="1"/>
    <xf numFmtId="2" fontId="6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3" fillId="0" borderId="0" xfId="0" applyFont="1" applyBorder="1"/>
    <xf numFmtId="0" fontId="0" fillId="0" borderId="13" xfId="0" applyFont="1" applyBorder="1" applyAlignment="1">
      <alignment horizontal="left"/>
    </xf>
    <xf numFmtId="0" fontId="0" fillId="0" borderId="26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0" xfId="0" applyFont="1" applyFill="1" applyBorder="1"/>
    <xf numFmtId="0" fontId="2" fillId="0" borderId="31" xfId="0" applyFont="1" applyBorder="1" applyAlignment="1">
      <alignment horizontal="left"/>
    </xf>
    <xf numFmtId="0" fontId="2" fillId="2" borderId="32" xfId="0" applyFont="1" applyFill="1" applyBorder="1" applyAlignment="1"/>
    <xf numFmtId="0" fontId="2" fillId="2" borderId="3" xfId="0" applyFont="1" applyFill="1" applyBorder="1" applyAlignment="1"/>
    <xf numFmtId="0" fontId="2" fillId="2" borderId="33" xfId="0" applyFont="1" applyFill="1" applyBorder="1" applyAlignment="1"/>
    <xf numFmtId="0" fontId="2" fillId="2" borderId="34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2" borderId="37" xfId="0" applyFont="1" applyFill="1" applyBorder="1" applyAlignment="1"/>
    <xf numFmtId="0" fontId="2" fillId="2" borderId="9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24" xfId="0" applyFont="1" applyBorder="1"/>
    <xf numFmtId="2" fontId="2" fillId="0" borderId="24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7" fontId="0" fillId="0" borderId="3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3"/>
  <sheetViews>
    <sheetView tabSelected="1" view="pageBreakPreview" topLeftCell="A2" zoomScaleNormal="100" zoomScaleSheetLayoutView="100" workbookViewId="0">
      <selection activeCell="N33" sqref="N33"/>
    </sheetView>
  </sheetViews>
  <sheetFormatPr defaultRowHeight="15"/>
  <cols>
    <col min="1" max="1" width="7.5703125" customWidth="1"/>
    <col min="2" max="2" width="0.140625" hidden="1" customWidth="1"/>
    <col min="3" max="3" width="27.140625" customWidth="1"/>
    <col min="4" max="4" width="2.85546875" hidden="1" customWidth="1"/>
    <col min="5" max="5" width="6.42578125" hidden="1" customWidth="1"/>
    <col min="6" max="6" width="7.7109375" customWidth="1"/>
    <col min="7" max="7" width="8.28515625" customWidth="1"/>
    <col min="8" max="8" width="5.85546875" customWidth="1"/>
    <col min="9" max="9" width="5.42578125" customWidth="1"/>
    <col min="10" max="10" width="8.28515625" customWidth="1"/>
    <col min="11" max="11" width="9.140625" customWidth="1"/>
    <col min="12" max="12" width="7.140625" customWidth="1"/>
    <col min="13" max="13" width="8.28515625" customWidth="1"/>
    <col min="14" max="14" width="7.42578125" customWidth="1"/>
    <col min="15" max="15" width="5.42578125" customWidth="1"/>
    <col min="16" max="16" width="9.28515625" customWidth="1"/>
    <col min="17" max="17" width="10.140625" customWidth="1"/>
    <col min="18" max="18" width="9.140625" hidden="1" customWidth="1"/>
  </cols>
  <sheetData>
    <row r="1" spans="1:18" hidden="1"/>
    <row r="2" spans="1:18" ht="15.75" thickBot="1">
      <c r="A2" s="69" t="s">
        <v>19</v>
      </c>
      <c r="B2" s="31"/>
      <c r="C2" s="2" t="s">
        <v>29</v>
      </c>
      <c r="D2" s="9" t="s">
        <v>25</v>
      </c>
      <c r="E2" s="1"/>
      <c r="F2" s="31"/>
      <c r="G2" s="1" t="s">
        <v>0</v>
      </c>
      <c r="I2" s="109" t="s">
        <v>60</v>
      </c>
      <c r="J2" s="109"/>
      <c r="K2" s="2"/>
      <c r="L2" s="1"/>
      <c r="M2" s="2"/>
      <c r="N2" s="70"/>
      <c r="O2" s="2"/>
      <c r="P2" s="1" t="s">
        <v>25</v>
      </c>
      <c r="Q2" s="1"/>
    </row>
    <row r="3" spans="1:18" ht="15" customHeight="1" thickTop="1">
      <c r="A3" s="69" t="s">
        <v>10</v>
      </c>
      <c r="B3" s="31" t="s">
        <v>2</v>
      </c>
      <c r="C3" s="2" t="s">
        <v>31</v>
      </c>
      <c r="D3" s="9"/>
      <c r="E3" s="71"/>
      <c r="F3" s="26" t="s">
        <v>20</v>
      </c>
      <c r="G3" s="72"/>
      <c r="H3" s="27"/>
      <c r="I3" s="20"/>
      <c r="J3" s="20"/>
      <c r="K3" s="28"/>
      <c r="L3" s="30"/>
      <c r="M3" s="20"/>
      <c r="N3" s="28"/>
      <c r="O3" s="27" t="s">
        <v>18</v>
      </c>
      <c r="P3" s="27"/>
      <c r="Q3" s="29"/>
      <c r="R3" t="s">
        <v>2</v>
      </c>
    </row>
    <row r="4" spans="1:18" ht="17.25" customHeight="1" thickBot="1">
      <c r="A4" s="69" t="s">
        <v>1</v>
      </c>
      <c r="B4" s="31" t="s">
        <v>1</v>
      </c>
      <c r="C4" s="2" t="s">
        <v>50</v>
      </c>
      <c r="D4" s="9"/>
      <c r="E4" s="71"/>
      <c r="F4" s="73"/>
      <c r="G4" s="74" t="s">
        <v>34</v>
      </c>
      <c r="H4" s="74"/>
      <c r="I4" s="75"/>
      <c r="J4" s="74"/>
      <c r="K4" s="76"/>
      <c r="L4" s="77"/>
      <c r="M4" s="74"/>
      <c r="N4" s="78" t="s">
        <v>47</v>
      </c>
      <c r="O4" s="78"/>
      <c r="P4" s="78"/>
      <c r="Q4" s="79"/>
      <c r="R4" t="s">
        <v>1</v>
      </c>
    </row>
    <row r="5" spans="1:18" ht="16.5" hidden="1" thickTop="1" thickBot="1">
      <c r="A5" s="31"/>
      <c r="B5" s="31"/>
      <c r="C5" s="31"/>
      <c r="D5" s="31"/>
      <c r="E5" s="31"/>
      <c r="F5" s="80"/>
      <c r="G5" s="80"/>
      <c r="H5" s="81"/>
      <c r="I5" s="17"/>
      <c r="J5" s="82"/>
      <c r="K5" s="82"/>
      <c r="L5" s="82"/>
      <c r="M5" s="82"/>
      <c r="N5" s="82"/>
      <c r="O5" s="81"/>
      <c r="P5" s="82"/>
      <c r="Q5" s="82"/>
    </row>
    <row r="6" spans="1:18" ht="15.75" thickTop="1">
      <c r="A6" s="83" t="s">
        <v>28</v>
      </c>
      <c r="B6" s="13" t="s">
        <v>6</v>
      </c>
      <c r="C6" s="14" t="s">
        <v>23</v>
      </c>
      <c r="D6" s="20"/>
      <c r="E6" s="18"/>
      <c r="F6" s="84" t="s">
        <v>3</v>
      </c>
      <c r="G6" s="84" t="s">
        <v>4</v>
      </c>
      <c r="H6" s="85" t="s">
        <v>15</v>
      </c>
      <c r="I6" s="85" t="s">
        <v>16</v>
      </c>
      <c r="J6" s="85" t="s">
        <v>17</v>
      </c>
      <c r="K6" s="86" t="s">
        <v>7</v>
      </c>
      <c r="L6" s="87" t="s">
        <v>3</v>
      </c>
      <c r="M6" s="88" t="s">
        <v>4</v>
      </c>
      <c r="N6" s="89" t="s">
        <v>15</v>
      </c>
      <c r="O6" s="88" t="s">
        <v>16</v>
      </c>
      <c r="P6" s="88" t="s">
        <v>17</v>
      </c>
      <c r="Q6" s="90" t="s">
        <v>7</v>
      </c>
      <c r="R6" s="11" t="s">
        <v>6</v>
      </c>
    </row>
    <row r="7" spans="1:18" ht="15.75" thickBot="1">
      <c r="A7" s="91" t="s">
        <v>13</v>
      </c>
      <c r="B7" s="15"/>
      <c r="C7" s="16"/>
      <c r="D7" s="21"/>
      <c r="E7" s="19"/>
      <c r="F7" s="92"/>
      <c r="G7" s="92"/>
      <c r="H7" s="92" t="s">
        <v>5</v>
      </c>
      <c r="I7" s="92" t="s">
        <v>5</v>
      </c>
      <c r="J7" s="92" t="s">
        <v>5</v>
      </c>
      <c r="K7" s="93" t="s">
        <v>14</v>
      </c>
      <c r="L7" s="94"/>
      <c r="M7" s="95"/>
      <c r="N7" s="96" t="s">
        <v>5</v>
      </c>
      <c r="O7" s="95" t="s">
        <v>5</v>
      </c>
      <c r="P7" s="95" t="s">
        <v>5</v>
      </c>
      <c r="Q7" s="97" t="s">
        <v>14</v>
      </c>
      <c r="R7" s="12"/>
    </row>
    <row r="8" spans="1:18" s="31" customFormat="1" ht="15.75" thickTop="1">
      <c r="A8" s="104"/>
      <c r="G8" s="1" t="s">
        <v>9</v>
      </c>
      <c r="L8" s="32"/>
      <c r="Q8" s="33"/>
    </row>
    <row r="9" spans="1:18">
      <c r="A9" s="5" t="s">
        <v>40</v>
      </c>
      <c r="B9" s="35"/>
      <c r="C9" s="36" t="s">
        <v>38</v>
      </c>
      <c r="D9" s="37"/>
      <c r="E9" s="38"/>
      <c r="F9" s="6">
        <v>200</v>
      </c>
      <c r="G9" s="40">
        <v>17.920000000000002</v>
      </c>
      <c r="H9" s="40">
        <v>4.2</v>
      </c>
      <c r="I9" s="40">
        <v>9.93</v>
      </c>
      <c r="J9" s="40">
        <v>33.9</v>
      </c>
      <c r="K9" s="41">
        <v>208.02</v>
      </c>
      <c r="L9" s="103">
        <v>225</v>
      </c>
      <c r="M9" s="40">
        <v>20.16</v>
      </c>
      <c r="N9" s="40">
        <v>4.7300000000000004</v>
      </c>
      <c r="O9" s="40">
        <v>11.17</v>
      </c>
      <c r="P9" s="40">
        <v>38.130000000000003</v>
      </c>
      <c r="Q9" s="43">
        <v>234.03</v>
      </c>
      <c r="R9" s="3"/>
    </row>
    <row r="10" spans="1:18">
      <c r="A10" s="5" t="s">
        <v>43</v>
      </c>
      <c r="B10" s="35"/>
      <c r="C10" s="36" t="s">
        <v>39</v>
      </c>
      <c r="D10" s="37"/>
      <c r="E10" s="38"/>
      <c r="F10" s="39">
        <v>60</v>
      </c>
      <c r="G10" s="40">
        <v>32.979999999999997</v>
      </c>
      <c r="H10" s="40">
        <v>10.25</v>
      </c>
      <c r="I10" s="40">
        <v>5.92</v>
      </c>
      <c r="J10" s="40">
        <v>10.26</v>
      </c>
      <c r="K10" s="41">
        <v>127.75</v>
      </c>
      <c r="L10" s="42">
        <v>75</v>
      </c>
      <c r="M10" s="40">
        <v>41.22</v>
      </c>
      <c r="N10" s="40">
        <v>11.83</v>
      </c>
      <c r="O10" s="40">
        <v>6.83</v>
      </c>
      <c r="P10" s="40">
        <v>11.84</v>
      </c>
      <c r="Q10" s="43">
        <v>147.41</v>
      </c>
      <c r="R10" s="3"/>
    </row>
    <row r="11" spans="1:18">
      <c r="A11" s="5" t="s">
        <v>42</v>
      </c>
      <c r="B11" s="35"/>
      <c r="C11" s="36" t="s">
        <v>37</v>
      </c>
      <c r="D11" s="37"/>
      <c r="E11" s="38"/>
      <c r="F11" s="6">
        <v>200</v>
      </c>
      <c r="G11" s="40">
        <v>3.25</v>
      </c>
      <c r="H11" s="40">
        <v>0.2</v>
      </c>
      <c r="I11" s="40">
        <v>0.05</v>
      </c>
      <c r="J11" s="40">
        <v>15.12</v>
      </c>
      <c r="K11" s="41">
        <v>58.52</v>
      </c>
      <c r="L11" s="103">
        <v>200</v>
      </c>
      <c r="M11" s="40">
        <v>3.25</v>
      </c>
      <c r="N11" s="40">
        <v>0.2</v>
      </c>
      <c r="O11" s="40">
        <v>0.05</v>
      </c>
      <c r="P11" s="40">
        <v>15.12</v>
      </c>
      <c r="Q11" s="43">
        <v>58.52</v>
      </c>
      <c r="R11" s="3"/>
    </row>
    <row r="12" spans="1:18" ht="15" customHeight="1">
      <c r="A12" s="6" t="s">
        <v>48</v>
      </c>
      <c r="B12" s="44"/>
      <c r="C12" s="45" t="s">
        <v>57</v>
      </c>
      <c r="D12" s="37"/>
      <c r="E12" s="38"/>
      <c r="F12" s="39">
        <v>45</v>
      </c>
      <c r="G12" s="40">
        <v>4.05</v>
      </c>
      <c r="H12" s="40">
        <v>3.23</v>
      </c>
      <c r="I12" s="40">
        <v>0.49</v>
      </c>
      <c r="J12" s="40">
        <v>24.38</v>
      </c>
      <c r="K12" s="41">
        <v>115.59</v>
      </c>
      <c r="L12" s="42">
        <v>50</v>
      </c>
      <c r="M12" s="40">
        <v>4.51</v>
      </c>
      <c r="N12" s="40">
        <v>3.23</v>
      </c>
      <c r="O12" s="40">
        <v>0.49</v>
      </c>
      <c r="P12" s="40">
        <v>24.38</v>
      </c>
      <c r="Q12" s="43">
        <v>115.59</v>
      </c>
      <c r="R12" s="3"/>
    </row>
    <row r="13" spans="1:18" ht="17.25" customHeight="1">
      <c r="A13" s="5"/>
      <c r="B13" s="35"/>
      <c r="C13" s="46"/>
      <c r="D13" s="37"/>
      <c r="E13" s="47"/>
      <c r="F13" s="39"/>
      <c r="G13" s="40"/>
      <c r="H13" s="40"/>
      <c r="I13" s="40"/>
      <c r="J13" s="40"/>
      <c r="K13" s="41"/>
      <c r="L13" s="42"/>
      <c r="M13" s="40"/>
      <c r="N13" s="40"/>
      <c r="O13" s="40"/>
      <c r="P13" s="40"/>
      <c r="Q13" s="43"/>
      <c r="R13" s="3"/>
    </row>
    <row r="14" spans="1:18">
      <c r="A14" s="34"/>
      <c r="B14" s="35"/>
      <c r="C14" s="48" t="s">
        <v>21</v>
      </c>
      <c r="D14" s="37"/>
      <c r="E14" s="47"/>
      <c r="F14" s="49">
        <v>550</v>
      </c>
      <c r="G14" s="8">
        <f>G9+G10+G11+G12+G13</f>
        <v>58.199999999999996</v>
      </c>
      <c r="H14" s="8">
        <v>18.54</v>
      </c>
      <c r="I14" s="8">
        <v>16.39</v>
      </c>
      <c r="J14" s="8">
        <v>83.66</v>
      </c>
      <c r="K14" s="50">
        <v>509.89</v>
      </c>
      <c r="L14" s="51">
        <v>550</v>
      </c>
      <c r="M14" s="8">
        <f>M9+M10+M11+M12+M13</f>
        <v>69.14</v>
      </c>
      <c r="N14" s="8">
        <f>N9+N10+N11+N12+N13</f>
        <v>19.990000000000002</v>
      </c>
      <c r="O14" s="8">
        <f>O9+O10+O11+O12+O13</f>
        <v>18.54</v>
      </c>
      <c r="P14" s="8">
        <v>89.47</v>
      </c>
      <c r="Q14" s="52">
        <v>555.54</v>
      </c>
    </row>
    <row r="15" spans="1:18">
      <c r="A15" s="53"/>
      <c r="B15" s="35"/>
      <c r="C15" s="36"/>
      <c r="D15" s="37"/>
      <c r="E15" s="54"/>
      <c r="F15" s="54"/>
      <c r="G15" s="55" t="s">
        <v>8</v>
      </c>
      <c r="H15" s="54"/>
      <c r="I15" s="54"/>
      <c r="J15" s="55"/>
      <c r="K15" s="107" t="s">
        <v>32</v>
      </c>
      <c r="L15" s="56"/>
      <c r="M15" s="55"/>
      <c r="N15" s="54"/>
      <c r="O15" s="54"/>
      <c r="P15" s="57"/>
      <c r="Q15" s="58"/>
      <c r="R15" s="4"/>
    </row>
    <row r="16" spans="1:18">
      <c r="A16" s="102" t="s">
        <v>52</v>
      </c>
      <c r="B16" s="44"/>
      <c r="C16" s="45" t="s">
        <v>58</v>
      </c>
      <c r="D16" s="37"/>
      <c r="E16" s="38"/>
      <c r="F16" s="39">
        <v>60</v>
      </c>
      <c r="G16" s="40">
        <v>7.57</v>
      </c>
      <c r="H16" s="40">
        <v>0.54</v>
      </c>
      <c r="I16" s="40">
        <v>5.99</v>
      </c>
      <c r="J16" s="40">
        <v>6.72</v>
      </c>
      <c r="K16" s="41">
        <v>84</v>
      </c>
      <c r="L16" s="42">
        <v>100</v>
      </c>
      <c r="M16" s="40">
        <v>12.62</v>
      </c>
      <c r="N16" s="40">
        <v>0.9</v>
      </c>
      <c r="O16" s="40">
        <v>9.9</v>
      </c>
      <c r="P16" s="40">
        <v>11.2</v>
      </c>
      <c r="Q16" s="43">
        <v>140</v>
      </c>
      <c r="R16" s="4"/>
    </row>
    <row r="17" spans="1:20">
      <c r="A17" s="6" t="s">
        <v>44</v>
      </c>
      <c r="B17" s="44"/>
      <c r="C17" s="45" t="s">
        <v>45</v>
      </c>
      <c r="D17" s="37"/>
      <c r="E17" s="38"/>
      <c r="F17" s="6">
        <v>200</v>
      </c>
      <c r="G17" s="40">
        <v>5.44</v>
      </c>
      <c r="H17" s="40">
        <v>5.24</v>
      </c>
      <c r="I17" s="40">
        <v>8.27</v>
      </c>
      <c r="J17" s="40">
        <v>15.93</v>
      </c>
      <c r="K17" s="106">
        <v>116.46</v>
      </c>
      <c r="L17" s="103">
        <v>250</v>
      </c>
      <c r="M17" s="40">
        <v>6.8</v>
      </c>
      <c r="N17" s="40">
        <v>5.24</v>
      </c>
      <c r="O17" s="40">
        <v>8.27</v>
      </c>
      <c r="P17" s="40">
        <v>15.93</v>
      </c>
      <c r="Q17" s="43">
        <v>116.46</v>
      </c>
      <c r="R17" s="4"/>
    </row>
    <row r="18" spans="1:20">
      <c r="A18" s="6" t="s">
        <v>46</v>
      </c>
      <c r="B18" s="44"/>
      <c r="C18" s="45" t="s">
        <v>51</v>
      </c>
      <c r="D18" s="37"/>
      <c r="E18" s="38"/>
      <c r="F18" s="39">
        <v>90</v>
      </c>
      <c r="G18" s="40">
        <v>53.46</v>
      </c>
      <c r="H18" s="40">
        <v>12.06</v>
      </c>
      <c r="I18" s="40">
        <v>7.52</v>
      </c>
      <c r="J18" s="40">
        <v>13.38</v>
      </c>
      <c r="K18" s="41">
        <v>177.83</v>
      </c>
      <c r="L18" s="42">
        <v>100</v>
      </c>
      <c r="M18" s="40">
        <v>59.4</v>
      </c>
      <c r="N18" s="40">
        <v>13.4</v>
      </c>
      <c r="O18" s="40">
        <v>8.35</v>
      </c>
      <c r="P18" s="40">
        <v>14.87</v>
      </c>
      <c r="Q18" s="43">
        <v>197.59</v>
      </c>
      <c r="R18" s="4"/>
    </row>
    <row r="19" spans="1:20">
      <c r="A19" s="6" t="s">
        <v>11</v>
      </c>
      <c r="B19" s="44"/>
      <c r="C19" s="45" t="s">
        <v>12</v>
      </c>
      <c r="D19" s="37"/>
      <c r="E19" s="38"/>
      <c r="F19" s="39">
        <v>150</v>
      </c>
      <c r="G19" s="40">
        <v>15.71</v>
      </c>
      <c r="H19" s="40">
        <v>3.35</v>
      </c>
      <c r="I19" s="40">
        <v>5.59</v>
      </c>
      <c r="J19" s="40">
        <v>24.62</v>
      </c>
      <c r="K19" s="106">
        <v>160.72999999999999</v>
      </c>
      <c r="L19" s="42">
        <v>180</v>
      </c>
      <c r="M19" s="40">
        <v>18.850000000000001</v>
      </c>
      <c r="N19" s="40">
        <v>4.33</v>
      </c>
      <c r="O19" s="40">
        <v>7.21</v>
      </c>
      <c r="P19" s="40">
        <v>31.76</v>
      </c>
      <c r="Q19" s="43">
        <v>207.38</v>
      </c>
      <c r="R19" s="4"/>
      <c r="T19" s="68"/>
    </row>
    <row r="20" spans="1:20">
      <c r="A20" s="6" t="s">
        <v>48</v>
      </c>
      <c r="B20" s="44"/>
      <c r="C20" s="45" t="s">
        <v>57</v>
      </c>
      <c r="D20" s="37"/>
      <c r="E20" s="38"/>
      <c r="F20" s="39">
        <v>50</v>
      </c>
      <c r="G20" s="40">
        <v>2.61</v>
      </c>
      <c r="H20" s="40">
        <v>3.23</v>
      </c>
      <c r="I20" s="40">
        <v>0.49</v>
      </c>
      <c r="J20" s="40">
        <v>24.38</v>
      </c>
      <c r="K20" s="41">
        <v>121.5</v>
      </c>
      <c r="L20" s="42">
        <v>30</v>
      </c>
      <c r="M20" s="40">
        <v>2.7</v>
      </c>
      <c r="N20" s="40">
        <v>5.1100000000000003</v>
      </c>
      <c r="O20" s="40">
        <v>0.78</v>
      </c>
      <c r="P20" s="40">
        <v>38.520000000000003</v>
      </c>
      <c r="Q20" s="43">
        <v>72.900000000000006</v>
      </c>
      <c r="R20" s="4"/>
    </row>
    <row r="21" spans="1:20">
      <c r="A21" s="6" t="s">
        <v>26</v>
      </c>
      <c r="B21" s="44"/>
      <c r="C21" s="45" t="s">
        <v>49</v>
      </c>
      <c r="D21" s="37"/>
      <c r="E21" s="38"/>
      <c r="F21" s="39">
        <v>200</v>
      </c>
      <c r="G21" s="40">
        <v>9.68</v>
      </c>
      <c r="H21" s="40">
        <v>0.13</v>
      </c>
      <c r="I21" s="40">
        <v>0.03</v>
      </c>
      <c r="J21" s="40">
        <v>25.47</v>
      </c>
      <c r="K21" s="41">
        <v>97.56</v>
      </c>
      <c r="L21" s="42">
        <v>200</v>
      </c>
      <c r="M21" s="40">
        <v>9.68</v>
      </c>
      <c r="N21" s="40">
        <v>0.13</v>
      </c>
      <c r="O21" s="40">
        <v>0.03</v>
      </c>
      <c r="P21" s="40">
        <v>25.47</v>
      </c>
      <c r="Q21" s="43">
        <v>97.56</v>
      </c>
      <c r="R21" s="4"/>
    </row>
    <row r="22" spans="1:20">
      <c r="A22" s="39"/>
      <c r="B22" s="44"/>
      <c r="C22" s="45" t="s">
        <v>59</v>
      </c>
      <c r="D22" s="37"/>
      <c r="E22" s="38"/>
      <c r="F22" s="39">
        <v>22</v>
      </c>
      <c r="G22" s="40">
        <v>1.81</v>
      </c>
      <c r="H22" s="40">
        <v>1.3</v>
      </c>
      <c r="I22" s="40">
        <v>0.03</v>
      </c>
      <c r="J22" s="40">
        <v>9.5</v>
      </c>
      <c r="K22" s="41">
        <v>46.4</v>
      </c>
      <c r="L22" s="42">
        <v>20</v>
      </c>
      <c r="M22" s="40">
        <v>1.64</v>
      </c>
      <c r="N22" s="40">
        <v>1.3</v>
      </c>
      <c r="O22" s="40">
        <v>0.03</v>
      </c>
      <c r="P22" s="40">
        <v>9.5</v>
      </c>
      <c r="Q22" s="43">
        <v>46.4</v>
      </c>
      <c r="R22" s="4"/>
    </row>
    <row r="23" spans="1:20">
      <c r="A23" s="6"/>
      <c r="B23" s="44"/>
      <c r="C23" s="45"/>
      <c r="D23" s="37"/>
      <c r="E23" s="38"/>
      <c r="F23" s="39"/>
      <c r="G23" s="40"/>
      <c r="H23" s="40"/>
      <c r="I23" s="40"/>
      <c r="J23" s="40"/>
      <c r="K23" s="41"/>
      <c r="L23" s="42"/>
      <c r="M23" s="40"/>
      <c r="N23" s="40"/>
      <c r="O23" s="40"/>
      <c r="P23" s="40"/>
      <c r="Q23" s="43"/>
      <c r="R23" s="4"/>
    </row>
    <row r="24" spans="1:20">
      <c r="A24" s="39"/>
      <c r="B24" s="44"/>
      <c r="C24" s="59" t="s">
        <v>21</v>
      </c>
      <c r="D24" s="37"/>
      <c r="E24" s="38"/>
      <c r="F24" s="39">
        <v>805</v>
      </c>
      <c r="G24" s="8">
        <f>G16+G17+G18+G19+G20+G21+G22+G23</f>
        <v>96.28</v>
      </c>
      <c r="H24" s="40">
        <f>H16+H17+H18+H19+H20+H21+H22+H23</f>
        <v>25.85</v>
      </c>
      <c r="I24" s="40">
        <f>I16+I17+I18+I19+I20+I21+I22+I23</f>
        <v>27.92</v>
      </c>
      <c r="J24" s="40">
        <f>J16+J17+J18+J19+J20+J21+J22+J23</f>
        <v>120</v>
      </c>
      <c r="K24" s="41">
        <v>709.27</v>
      </c>
      <c r="L24" s="42">
        <v>939</v>
      </c>
      <c r="M24" s="40">
        <f>M16+M17+M18+M19+M20+M21+M22+M23</f>
        <v>111.68999999999998</v>
      </c>
      <c r="N24" s="40">
        <f>N16+N17+N18+N19+N20+N21+N22+N23</f>
        <v>30.409999999999997</v>
      </c>
      <c r="O24" s="40">
        <f>O16+O17+O18+O19+O20+O21+O22+O23</f>
        <v>34.570000000000007</v>
      </c>
      <c r="P24" s="40">
        <f>P16+P17+P18+P19+P20+P21+P22+P23</f>
        <v>147.25</v>
      </c>
      <c r="Q24" s="43">
        <f>Q16+Q17+Q18+Q19+Q20+Q21+Q22+Q23</f>
        <v>878.28999999999985</v>
      </c>
      <c r="R24" s="4"/>
    </row>
    <row r="25" spans="1:20" ht="15.75" customHeight="1">
      <c r="A25" s="39"/>
      <c r="B25" s="44"/>
      <c r="C25" s="60" t="s">
        <v>22</v>
      </c>
      <c r="D25" s="37"/>
      <c r="E25" s="47"/>
      <c r="F25" s="49">
        <v>1320</v>
      </c>
      <c r="G25" s="8">
        <f>G14+G24</f>
        <v>154.47999999999999</v>
      </c>
      <c r="H25" s="8">
        <f>H14+H24</f>
        <v>44.39</v>
      </c>
      <c r="I25" s="8">
        <f>I14+I24</f>
        <v>44.31</v>
      </c>
      <c r="J25" s="8">
        <v>189.92</v>
      </c>
      <c r="K25" s="50">
        <f>K14+K24</f>
        <v>1219.1599999999999</v>
      </c>
      <c r="L25" s="49">
        <v>1489</v>
      </c>
      <c r="M25" s="8">
        <f>M14+M24</f>
        <v>180.82999999999998</v>
      </c>
      <c r="N25" s="8">
        <f>N14+N24</f>
        <v>50.4</v>
      </c>
      <c r="O25" s="8">
        <f>O14+O24</f>
        <v>53.110000000000007</v>
      </c>
      <c r="P25" s="8">
        <f>P14+P24</f>
        <v>236.72</v>
      </c>
      <c r="Q25" s="52">
        <v>1432.52</v>
      </c>
      <c r="R25" s="10"/>
    </row>
    <row r="26" spans="1:20">
      <c r="A26" s="9"/>
      <c r="B26" s="9"/>
      <c r="C26" s="9"/>
      <c r="D26" s="9"/>
      <c r="E26" s="9"/>
      <c r="F26" s="9"/>
      <c r="G26" s="9" t="s">
        <v>27</v>
      </c>
      <c r="H26" s="9"/>
      <c r="I26" s="9"/>
      <c r="J26" s="9"/>
      <c r="K26" s="9"/>
      <c r="L26" s="67"/>
      <c r="M26" s="9"/>
      <c r="N26" s="9"/>
      <c r="O26" s="9"/>
      <c r="P26" s="9"/>
      <c r="Q26" s="64"/>
    </row>
    <row r="27" spans="1:20">
      <c r="A27" s="5" t="s">
        <v>54</v>
      </c>
      <c r="B27" s="35"/>
      <c r="C27" s="36" t="s">
        <v>53</v>
      </c>
      <c r="D27" s="37"/>
      <c r="E27" s="38"/>
      <c r="F27" s="105">
        <v>0.5</v>
      </c>
      <c r="G27" s="40">
        <v>19.47</v>
      </c>
      <c r="H27" s="40">
        <v>7.6</v>
      </c>
      <c r="I27" s="40">
        <v>6.47</v>
      </c>
      <c r="J27" s="40">
        <v>24.14</v>
      </c>
      <c r="K27" s="41">
        <v>187</v>
      </c>
      <c r="L27" s="42"/>
      <c r="M27" s="40"/>
      <c r="N27" s="40"/>
      <c r="O27" s="40"/>
      <c r="P27" s="40"/>
      <c r="Q27" s="43"/>
    </row>
    <row r="28" spans="1:20">
      <c r="A28" s="5" t="s">
        <v>56</v>
      </c>
      <c r="B28" s="35"/>
      <c r="C28" s="36" t="s">
        <v>55</v>
      </c>
      <c r="D28" s="37"/>
      <c r="E28" s="38"/>
      <c r="F28" s="105" t="s">
        <v>41</v>
      </c>
      <c r="G28" s="40">
        <v>15.62</v>
      </c>
      <c r="H28" s="40">
        <v>1</v>
      </c>
      <c r="I28" s="40">
        <v>0.1</v>
      </c>
      <c r="J28" s="40">
        <v>30.2</v>
      </c>
      <c r="K28" s="41">
        <v>128</v>
      </c>
      <c r="L28" s="42"/>
      <c r="M28" s="40"/>
      <c r="N28" s="40"/>
      <c r="O28" s="40"/>
      <c r="P28" s="40"/>
      <c r="Q28" s="43"/>
    </row>
    <row r="29" spans="1:20">
      <c r="A29" s="102"/>
      <c r="B29" s="35"/>
      <c r="C29" s="36"/>
      <c r="D29" s="37"/>
      <c r="E29" s="38"/>
      <c r="F29" s="39"/>
      <c r="G29" s="7"/>
      <c r="H29" s="40"/>
      <c r="I29" s="40"/>
      <c r="J29" s="40"/>
      <c r="K29" s="41"/>
      <c r="L29" s="42"/>
      <c r="M29" s="40"/>
      <c r="N29" s="40"/>
      <c r="O29" s="40"/>
      <c r="P29" s="40"/>
      <c r="Q29" s="43"/>
    </row>
    <row r="30" spans="1:20">
      <c r="A30" s="39"/>
      <c r="B30" s="44"/>
      <c r="C30" s="45"/>
      <c r="D30" s="37"/>
      <c r="E30" s="38"/>
      <c r="F30" s="39"/>
      <c r="G30" s="40"/>
      <c r="H30" s="40"/>
      <c r="I30" s="40"/>
      <c r="J30" s="40"/>
      <c r="K30" s="41"/>
      <c r="L30" s="42"/>
      <c r="M30" s="40"/>
      <c r="N30" s="40"/>
      <c r="O30" s="40"/>
      <c r="P30" s="40"/>
      <c r="Q30" s="43"/>
    </row>
    <row r="31" spans="1:20">
      <c r="A31" s="34"/>
      <c r="B31" s="35"/>
      <c r="C31" s="48" t="s">
        <v>21</v>
      </c>
      <c r="D31" s="37"/>
      <c r="E31" s="47"/>
      <c r="F31" s="49"/>
      <c r="G31" s="8">
        <v>35.020000000000003</v>
      </c>
      <c r="H31" s="8">
        <v>8.6</v>
      </c>
      <c r="I31" s="8">
        <v>6.57</v>
      </c>
      <c r="J31" s="8">
        <v>54.34</v>
      </c>
      <c r="K31" s="50">
        <v>315</v>
      </c>
      <c r="L31" s="51"/>
      <c r="M31" s="8"/>
      <c r="N31" s="8"/>
      <c r="O31" s="8"/>
      <c r="P31" s="8"/>
      <c r="Q31" s="52"/>
    </row>
    <row r="32" spans="1:20">
      <c r="A32" s="98"/>
      <c r="B32" s="99"/>
      <c r="C32" s="65"/>
      <c r="D32" s="98"/>
      <c r="E32" s="100"/>
      <c r="F32" s="101"/>
      <c r="G32" s="100"/>
      <c r="H32" s="100"/>
      <c r="I32" s="100"/>
      <c r="J32" s="100"/>
      <c r="K32" s="100"/>
      <c r="L32" s="101"/>
      <c r="M32" s="100"/>
      <c r="N32" s="100"/>
      <c r="O32" s="100"/>
      <c r="P32" s="100"/>
      <c r="Q32" s="100"/>
    </row>
    <row r="33" spans="1:18">
      <c r="A33" s="61"/>
      <c r="B33" s="61"/>
      <c r="C33" s="63"/>
      <c r="D33" s="62"/>
      <c r="E33" s="61"/>
      <c r="F33" s="61" t="s">
        <v>24</v>
      </c>
      <c r="G33" s="61"/>
      <c r="H33" s="61" t="s">
        <v>24</v>
      </c>
      <c r="I33" s="61"/>
      <c r="J33" s="61"/>
      <c r="K33" s="61"/>
      <c r="L33" s="62"/>
      <c r="M33" s="62"/>
      <c r="N33" s="62"/>
      <c r="O33" s="62"/>
      <c r="P33" s="62"/>
      <c r="Q33" s="61"/>
    </row>
    <row r="34" spans="1:18" s="1" customFormat="1" ht="15.75">
      <c r="A34" s="66" t="s">
        <v>35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108"/>
      <c r="M34" s="108"/>
      <c r="N34" s="108"/>
      <c r="O34" s="108"/>
      <c r="P34" s="108"/>
      <c r="Q34" s="108"/>
      <c r="R34" s="108"/>
    </row>
    <row r="35" spans="1:18" s="1" customFormat="1" ht="15.7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22"/>
      <c r="M35" s="22"/>
      <c r="N35" s="22"/>
      <c r="O35" s="22"/>
      <c r="P35" s="22"/>
      <c r="Q35" s="22"/>
      <c r="R35" s="22"/>
    </row>
    <row r="36" spans="1:18" ht="15.75">
      <c r="A36" s="25"/>
      <c r="B36" s="25"/>
      <c r="C36" s="24"/>
      <c r="D36" s="23"/>
      <c r="E36" s="25"/>
      <c r="F36" s="25"/>
      <c r="G36" s="25"/>
      <c r="H36" s="25"/>
      <c r="I36" s="25"/>
      <c r="J36" s="25"/>
      <c r="K36" s="25"/>
      <c r="L36" s="23"/>
      <c r="M36" s="23"/>
      <c r="N36" s="23"/>
      <c r="O36" s="23"/>
      <c r="P36" s="23"/>
      <c r="Q36" s="25"/>
    </row>
    <row r="37" spans="1:18" s="1" customFormat="1" ht="15.75">
      <c r="A37" s="23" t="s">
        <v>30</v>
      </c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8" s="1" customFormat="1" ht="15.75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8" s="1" customFormat="1" ht="15.75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8" s="1" customFormat="1" ht="15.75">
      <c r="A40" s="23" t="s">
        <v>33</v>
      </c>
      <c r="B40" s="23"/>
      <c r="C40" s="23"/>
      <c r="D40" s="23"/>
      <c r="E40" s="23"/>
      <c r="F40" s="23" t="s">
        <v>36</v>
      </c>
      <c r="G40" s="23"/>
      <c r="H40" s="23"/>
      <c r="I40" s="23"/>
      <c r="J40" s="23"/>
      <c r="K40" s="108"/>
      <c r="L40" s="108"/>
      <c r="M40" s="108"/>
      <c r="N40" s="108"/>
      <c r="O40" s="108"/>
      <c r="P40" s="108"/>
      <c r="Q40" s="108"/>
      <c r="R40" s="108"/>
    </row>
    <row r="41" spans="1:18" ht="15.75">
      <c r="A41" s="25"/>
      <c r="B41" s="25"/>
      <c r="C41" s="24"/>
      <c r="D41" s="23"/>
      <c r="E41" s="25"/>
      <c r="F41" s="25"/>
      <c r="G41" s="25"/>
      <c r="H41" s="25"/>
      <c r="I41" s="25"/>
      <c r="J41" s="25"/>
      <c r="K41" s="25"/>
      <c r="L41" s="23"/>
      <c r="M41" s="23"/>
      <c r="N41" s="23"/>
      <c r="O41" s="23"/>
      <c r="P41" s="23"/>
      <c r="Q41" s="25"/>
    </row>
    <row r="42" spans="1:18" ht="15.7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18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</row>
  </sheetData>
  <mergeCells count="5">
    <mergeCell ref="A42:J42"/>
    <mergeCell ref="K42:Q42"/>
    <mergeCell ref="K40:R40"/>
    <mergeCell ref="L34:R34"/>
    <mergeCell ref="I2:J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2023-10-16T11:16:10Z</dcterms:modified>
</cp:coreProperties>
</file>