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Пятница" sheetId="17" r:id="rId1"/>
  </sheets>
  <calcPr calcId="125725"/>
</workbook>
</file>

<file path=xl/calcChain.xml><?xml version="1.0" encoding="utf-8"?>
<calcChain xmlns="http://schemas.openxmlformats.org/spreadsheetml/2006/main">
  <c r="K33" i="17"/>
  <c r="J33"/>
  <c r="I33"/>
  <c r="H33"/>
  <c r="G33"/>
  <c r="F33"/>
  <c r="Q26"/>
  <c r="P26"/>
  <c r="O26"/>
  <c r="N26"/>
  <c r="M26"/>
  <c r="K26"/>
  <c r="J26"/>
  <c r="I26"/>
  <c r="H26"/>
  <c r="G26"/>
  <c r="P15"/>
  <c r="O15"/>
  <c r="M15"/>
  <c r="J15"/>
  <c r="I15"/>
  <c r="H15"/>
  <c r="G15"/>
  <c r="O27"/>
  <c r="I27"/>
</calcChain>
</file>

<file path=xl/sharedStrings.xml><?xml version="1.0" encoding="utf-8"?>
<sst xmlns="http://schemas.openxmlformats.org/spreadsheetml/2006/main" count="82" uniqueCount="62">
  <si>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</si>
  <si>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</si>
  <si>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</si>
  <si>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</si>
  <si>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</si>
  <si>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</si>
  <si>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</si>
  <si>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</si>
  <si>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</si>
  <si>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</si>
  <si>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</si>
  <si>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520/04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</si>
  <si>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</si>
  <si>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</si>
  <si>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</si>
  <si>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</si>
  <si>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</si>
  <si>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</si>
  <si>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</si>
  <si>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</si>
  <si>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</si>
  <si>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</si>
  <si>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</si>
  <si>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</si>
  <si>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</si>
  <si>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 xml:space="preserve">П о л д н и к </t>
  </si>
  <si>
    <t>Ттк</t>
  </si>
  <si>
    <t>Заведующий производством:________________ Н.В. Мазур</t>
  </si>
  <si>
    <t>пятница</t>
  </si>
  <si>
    <t>первая</t>
  </si>
  <si>
    <t>Бухгалтер калькулятор:_______________ В.В. Листровая</t>
  </si>
  <si>
    <r>
      <t xml:space="preserve">                                            </t>
    </r>
    <r>
      <rPr>
        <sz val="12"/>
        <color indexed="8"/>
        <rFont val="Calibri"/>
        <family val="2"/>
        <charset val="204"/>
      </rPr>
      <t xml:space="preserve">  7-11 лет</t>
    </r>
  </si>
  <si>
    <t>Картофельное пюре</t>
  </si>
  <si>
    <t>Т.М. Ижболдина</t>
  </si>
  <si>
    <t>Директор  ГКОУ УР "Школа № 4":______________ И. Е. Копанева</t>
  </si>
  <si>
    <t>110/04</t>
  </si>
  <si>
    <t>т4/004</t>
  </si>
  <si>
    <t>Каша пшенич с молок вязкая</t>
  </si>
  <si>
    <t>ттк10</t>
  </si>
  <si>
    <t xml:space="preserve">Суп Тыкмач </t>
  </si>
  <si>
    <t>12 и старше</t>
  </si>
  <si>
    <t>Тефтели рыбные</t>
  </si>
  <si>
    <t>766/04</t>
  </si>
  <si>
    <t>Хлеб пшеничный</t>
  </si>
  <si>
    <t>Хлеб Дарницкий</t>
  </si>
  <si>
    <t>Напиток из чер рябины</t>
  </si>
  <si>
    <t>12.01.2024г.</t>
  </si>
  <si>
    <t>Осенне-зимний</t>
  </si>
  <si>
    <t>362/04</t>
  </si>
  <si>
    <t>Пудинг из творога</t>
  </si>
  <si>
    <t>Сгущеное молоко</t>
  </si>
  <si>
    <t>Сдоба обыкновенная</t>
  </si>
  <si>
    <t>ттк163</t>
  </si>
  <si>
    <t>Чай с молоком</t>
  </si>
  <si>
    <t>ттк268</t>
  </si>
  <si>
    <t>Салат сезонный</t>
  </si>
  <si>
    <t>250/10</t>
  </si>
  <si>
    <t>393/04</t>
  </si>
  <si>
    <t>738/04</t>
  </si>
  <si>
    <t>Пирожок с повид и курагой</t>
  </si>
  <si>
    <t>693/04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</si>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</sst>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5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0" fillId="0" borderId="0" xfId="0" applyFont="1"/>
    <xf numFmtId="0" fontId="0" fillId="0" borderId="4" xfId="0" applyFont="1" applyBorder="1"/>
    <xf numFmtId="0" fontId="0" fillId="0" borderId="0" xfId="0" applyFont="1" applyBorder="1"/>
    <xf numFmtId="0" fontId="0" fillId="0" borderId="1" xfId="0" applyFont="1" applyBorder="1"/>
    <xf numFmtId="0" fontId="8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5" fillId="2" borderId="21" xfId="0" applyFont="1" applyFill="1" applyBorder="1"/>
    <xf numFmtId="0" fontId="5" fillId="2" borderId="22" xfId="0" applyFont="1" applyFill="1" applyBorder="1"/>
    <xf numFmtId="0" fontId="4" fillId="2" borderId="23" xfId="0" applyFont="1" applyFill="1" applyBorder="1" applyAlignment="1">
      <alignment horizontal="center"/>
    </xf>
    <xf numFmtId="0" fontId="5" fillId="2" borderId="0" xfId="0" applyFont="1" applyFill="1" applyBorder="1"/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2" borderId="28" xfId="0" applyFont="1" applyFill="1" applyBorder="1" applyAlignment="1"/>
    <xf numFmtId="0" fontId="4" fillId="2" borderId="9" xfId="0" applyFont="1" applyFill="1" applyBorder="1" applyAlignment="1"/>
    <xf numFmtId="0" fontId="4" fillId="2" borderId="29" xfId="0" applyFont="1" applyFill="1" applyBorder="1" applyAlignment="1"/>
    <xf numFmtId="0" fontId="4" fillId="2" borderId="3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35" xfId="0" applyFont="1" applyFill="1" applyBorder="1" applyAlignment="1"/>
    <xf numFmtId="0" fontId="4" fillId="2" borderId="33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0" fontId="9" fillId="0" borderId="5" xfId="0" applyFont="1" applyBorder="1"/>
    <xf numFmtId="0" fontId="6" fillId="0" borderId="37" xfId="0" applyFont="1" applyBorder="1"/>
    <xf numFmtId="0" fontId="6" fillId="0" borderId="8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6" fillId="0" borderId="38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0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view="pageBreakPreview" topLeftCell="A2" zoomScaleNormal="100" zoomScaleSheetLayoutView="100" workbookViewId="0">
      <selection activeCell="P37" sqref="P37"/>
    </sheetView>
  </sheetViews>
  <sheetFormatPr defaultRowHeight="15"/>
  <cols>
    <col min="1" max="1" width="6.5703125" customWidth="1"/>
    <col min="2" max="2" width="0.140625" hidden="1" customWidth="1"/>
    <col min="3" max="3" width="30.7109375" customWidth="1"/>
    <col min="4" max="4" width="2.85546875" hidden="1" customWidth="1"/>
    <col min="5" max="5" width="6.42578125" hidden="1" customWidth="1"/>
    <col min="6" max="6" width="8.5703125" customWidth="1"/>
    <col min="7" max="7" width="7.5703125" customWidth="1"/>
    <col min="8" max="8" width="5.85546875" customWidth="1"/>
    <col min="9" max="9" width="7.85546875" customWidth="1"/>
    <col min="10" max="10" width="8" customWidth="1"/>
    <col min="11" max="11" width="8.42578125" customWidth="1"/>
    <col min="12" max="12" width="8.5703125" customWidth="1"/>
    <col min="13" max="13" width="7.42578125" customWidth="1"/>
    <col min="14" max="14" width="6.140625" customWidth="1"/>
    <col min="15" max="15" width="7.85546875" customWidth="1"/>
    <col min="16" max="16" width="8" customWidth="1"/>
    <col min="17" max="17" width="10.28515625" customWidth="1"/>
    <col min="18" max="18" width="2.5703125" hidden="1" customWidth="1"/>
  </cols>
  <sheetData>
    <row r="1" spans="1:18" hidden="1"/>
    <row r="2" spans="1:18" ht="19.5" thickBot="1">
      <c r="A2" s="59" t="s">
        <v>18</v>
      </c>
      <c r="B2" s="13"/>
      <c r="C2" s="58" t="s">
        <v>28</v>
      </c>
      <c r="D2" s="40" t="s">
        <v>24</v>
      </c>
      <c r="E2" s="10"/>
      <c r="F2" s="13"/>
      <c r="G2" s="3" t="s">
        <v>0</v>
      </c>
      <c r="H2" s="51"/>
      <c r="I2" s="100"/>
      <c r="J2" s="102" t="s">
        <v>46</v>
      </c>
      <c r="K2" s="100"/>
      <c r="L2" s="3"/>
      <c r="M2" s="100"/>
      <c r="N2" s="101"/>
      <c r="O2" s="100"/>
      <c r="P2" s="3" t="s">
        <v>24</v>
      </c>
      <c r="Q2" s="3"/>
    </row>
    <row r="3" spans="1:18" ht="15" customHeight="1" thickTop="1">
      <c r="A3" s="59" t="s">
        <v>10</v>
      </c>
      <c r="B3" s="13" t="s">
        <v>2</v>
      </c>
      <c r="C3" s="58" t="s">
        <v>29</v>
      </c>
      <c r="D3" s="40"/>
      <c r="E3" s="48"/>
      <c r="F3" s="60" t="s">
        <v>19</v>
      </c>
      <c r="G3" s="61"/>
      <c r="H3" s="62"/>
      <c r="I3" s="63"/>
      <c r="J3" s="63"/>
      <c r="K3" s="64"/>
      <c r="L3" s="65"/>
      <c r="M3" s="63"/>
      <c r="N3" s="64"/>
      <c r="O3" s="62" t="s">
        <v>17</v>
      </c>
      <c r="P3" s="62"/>
      <c r="Q3" s="66"/>
      <c r="R3" t="s">
        <v>2</v>
      </c>
    </row>
    <row r="4" spans="1:18" ht="17.25" customHeight="1" thickBot="1">
      <c r="A4" s="59" t="s">
        <v>1</v>
      </c>
      <c r="B4" s="13" t="s">
        <v>1</v>
      </c>
      <c r="C4" s="103" t="s">
        <v>47</v>
      </c>
      <c r="D4" s="40"/>
      <c r="E4" s="48"/>
      <c r="F4" s="41"/>
      <c r="G4" s="42" t="s">
        <v>31</v>
      </c>
      <c r="H4" s="42"/>
      <c r="I4" s="43"/>
      <c r="J4" s="42"/>
      <c r="K4" s="44"/>
      <c r="L4" s="45"/>
      <c r="M4" s="42"/>
      <c r="N4" s="46" t="s">
        <v>40</v>
      </c>
      <c r="O4" s="46"/>
      <c r="P4" s="46"/>
      <c r="Q4" s="47"/>
      <c r="R4" t="s">
        <v>1</v>
      </c>
    </row>
    <row r="5" spans="1:18" ht="17.25" hidden="1" thickTop="1" thickBot="1">
      <c r="A5" s="13"/>
      <c r="B5" s="13"/>
      <c r="C5" s="13"/>
      <c r="D5" s="13"/>
      <c r="E5" s="13"/>
      <c r="F5" s="67"/>
      <c r="G5" s="67"/>
      <c r="H5" s="68"/>
      <c r="I5" s="69"/>
      <c r="J5" s="70"/>
      <c r="K5" s="70"/>
      <c r="L5" s="70"/>
      <c r="M5" s="70"/>
      <c r="N5" s="70"/>
      <c r="O5" s="68"/>
      <c r="P5" s="70"/>
      <c r="Q5" s="70"/>
    </row>
    <row r="6" spans="1:18" ht="16.5" thickTop="1">
      <c r="A6" s="71" t="s">
        <v>26</v>
      </c>
      <c r="B6" s="72" t="s">
        <v>6</v>
      </c>
      <c r="C6" s="73" t="s">
        <v>22</v>
      </c>
      <c r="D6" s="63"/>
      <c r="E6" s="74"/>
      <c r="F6" s="75" t="s">
        <v>3</v>
      </c>
      <c r="G6" s="75" t="s">
        <v>4</v>
      </c>
      <c r="H6" s="76" t="s">
        <v>14</v>
      </c>
      <c r="I6" s="76" t="s">
        <v>15</v>
      </c>
      <c r="J6" s="76" t="s">
        <v>16</v>
      </c>
      <c r="K6" s="77" t="s">
        <v>7</v>
      </c>
      <c r="L6" s="78" t="s">
        <v>3</v>
      </c>
      <c r="M6" s="79" t="s">
        <v>4</v>
      </c>
      <c r="N6" s="80" t="s">
        <v>14</v>
      </c>
      <c r="O6" s="79" t="s">
        <v>15</v>
      </c>
      <c r="P6" s="79" t="s">
        <v>16</v>
      </c>
      <c r="Q6" s="81" t="s">
        <v>7</v>
      </c>
      <c r="R6" s="4" t="s">
        <v>6</v>
      </c>
    </row>
    <row r="7" spans="1:18" ht="16.5" thickBot="1">
      <c r="A7" s="82" t="s">
        <v>12</v>
      </c>
      <c r="B7" s="83"/>
      <c r="C7" s="84"/>
      <c r="D7" s="85"/>
      <c r="E7" s="86"/>
      <c r="F7" s="87"/>
      <c r="G7" s="87"/>
      <c r="H7" s="87" t="s">
        <v>5</v>
      </c>
      <c r="I7" s="87" t="s">
        <v>5</v>
      </c>
      <c r="J7" s="87" t="s">
        <v>5</v>
      </c>
      <c r="K7" s="88" t="s">
        <v>13</v>
      </c>
      <c r="L7" s="12"/>
      <c r="M7" s="89"/>
      <c r="N7" s="90" t="s">
        <v>5</v>
      </c>
      <c r="O7" s="89" t="s">
        <v>5</v>
      </c>
      <c r="P7" s="89" t="s">
        <v>5</v>
      </c>
      <c r="Q7" s="91" t="s">
        <v>13</v>
      </c>
      <c r="R7" s="5"/>
    </row>
    <row r="8" spans="1:18" s="52" customFormat="1" ht="16.5" thickTop="1">
      <c r="A8" s="13"/>
      <c r="B8" s="13"/>
      <c r="C8" s="13"/>
      <c r="D8" s="13"/>
      <c r="E8" s="13"/>
      <c r="F8" s="13"/>
      <c r="G8" s="10" t="s">
        <v>9</v>
      </c>
      <c r="H8" s="13"/>
      <c r="I8" s="13"/>
      <c r="J8" s="13"/>
      <c r="K8" s="13"/>
      <c r="L8" s="14"/>
      <c r="M8" s="13"/>
      <c r="N8" s="13"/>
      <c r="O8" s="13"/>
      <c r="P8" s="13"/>
      <c r="Q8" s="15"/>
    </row>
    <row r="9" spans="1:18" ht="15.75">
      <c r="A9" s="38" t="s">
        <v>36</v>
      </c>
      <c r="B9" s="17"/>
      <c r="C9" s="6" t="s">
        <v>37</v>
      </c>
      <c r="D9" s="18"/>
      <c r="E9" s="19"/>
      <c r="F9" s="20">
        <v>200</v>
      </c>
      <c r="G9" s="21">
        <v>12.55</v>
      </c>
      <c r="H9" s="21">
        <v>4.51</v>
      </c>
      <c r="I9" s="21">
        <v>6.81</v>
      </c>
      <c r="J9" s="21">
        <v>27.91</v>
      </c>
      <c r="K9" s="22">
        <v>211.35</v>
      </c>
      <c r="L9" s="23">
        <v>225</v>
      </c>
      <c r="M9" s="21">
        <v>14.11</v>
      </c>
      <c r="N9" s="21">
        <v>5.07</v>
      </c>
      <c r="O9" s="21">
        <v>7.66</v>
      </c>
      <c r="P9" s="21">
        <v>31.46</v>
      </c>
      <c r="Q9" s="24">
        <v>237.76</v>
      </c>
      <c r="R9" s="53"/>
    </row>
    <row r="10" spans="1:18" ht="15.75">
      <c r="A10" s="16" t="s">
        <v>48</v>
      </c>
      <c r="B10" s="17"/>
      <c r="C10" s="6" t="s">
        <v>49</v>
      </c>
      <c r="D10" s="18"/>
      <c r="E10" s="19"/>
      <c r="F10" s="20">
        <v>60</v>
      </c>
      <c r="G10" s="21">
        <v>31.61</v>
      </c>
      <c r="H10" s="21">
        <v>11.14</v>
      </c>
      <c r="I10" s="21">
        <v>5.54</v>
      </c>
      <c r="J10" s="21">
        <v>15.32</v>
      </c>
      <c r="K10" s="22">
        <v>127.64</v>
      </c>
      <c r="L10" s="20">
        <v>60</v>
      </c>
      <c r="M10" s="21">
        <v>31.61</v>
      </c>
      <c r="N10" s="21">
        <v>11.14</v>
      </c>
      <c r="O10" s="21">
        <v>5.54</v>
      </c>
      <c r="P10" s="21">
        <v>15.32</v>
      </c>
      <c r="Q10" s="22">
        <v>127.64</v>
      </c>
      <c r="R10" s="53"/>
    </row>
    <row r="11" spans="1:18" ht="15.75">
      <c r="A11" s="20"/>
      <c r="B11" s="17"/>
      <c r="C11" s="6" t="s">
        <v>50</v>
      </c>
      <c r="D11" s="18"/>
      <c r="E11" s="19"/>
      <c r="F11" s="20">
        <v>15</v>
      </c>
      <c r="G11" s="21">
        <v>7.77</v>
      </c>
      <c r="H11" s="21">
        <v>0.27</v>
      </c>
      <c r="I11" s="21">
        <v>2.16</v>
      </c>
      <c r="J11" s="21">
        <v>4.34</v>
      </c>
      <c r="K11" s="22">
        <v>19.91</v>
      </c>
      <c r="L11" s="20">
        <v>15</v>
      </c>
      <c r="M11" s="21">
        <v>7.77</v>
      </c>
      <c r="N11" s="21">
        <v>0.27</v>
      </c>
      <c r="O11" s="21">
        <v>2.16</v>
      </c>
      <c r="P11" s="21">
        <v>4.34</v>
      </c>
      <c r="Q11" s="22">
        <v>19.91</v>
      </c>
      <c r="R11" s="53"/>
    </row>
    <row r="12" spans="1:18" ht="15" customHeight="1">
      <c r="A12" s="20"/>
      <c r="B12" s="25"/>
      <c r="C12" s="7"/>
      <c r="D12" s="18"/>
      <c r="E12" s="19"/>
      <c r="F12" s="20"/>
      <c r="G12" s="21"/>
      <c r="H12" s="21"/>
      <c r="I12" s="21"/>
      <c r="J12" s="21"/>
      <c r="K12" s="22"/>
      <c r="L12" s="23"/>
      <c r="M12" s="21"/>
      <c r="N12" s="21"/>
      <c r="O12" s="21"/>
      <c r="P12" s="21"/>
      <c r="Q12" s="24"/>
      <c r="R12" s="53"/>
    </row>
    <row r="13" spans="1:18" ht="15" customHeight="1">
      <c r="A13" s="20" t="s">
        <v>42</v>
      </c>
      <c r="B13" s="17"/>
      <c r="C13" s="6" t="s">
        <v>51</v>
      </c>
      <c r="D13" s="18"/>
      <c r="E13" s="19"/>
      <c r="F13" s="20">
        <v>55</v>
      </c>
      <c r="G13" s="21">
        <v>6.15</v>
      </c>
      <c r="H13" s="21">
        <v>1.68</v>
      </c>
      <c r="I13" s="21">
        <v>2.95</v>
      </c>
      <c r="J13" s="21">
        <v>18.5</v>
      </c>
      <c r="K13" s="22">
        <v>143.59</v>
      </c>
      <c r="L13" s="20">
        <v>55</v>
      </c>
      <c r="M13" s="21">
        <v>6.15</v>
      </c>
      <c r="N13" s="21">
        <v>1.58</v>
      </c>
      <c r="O13" s="21">
        <v>2.95</v>
      </c>
      <c r="P13" s="21">
        <v>18.5</v>
      </c>
      <c r="Q13" s="22">
        <v>143.59</v>
      </c>
      <c r="R13" s="53"/>
    </row>
    <row r="14" spans="1:18" ht="17.25" customHeight="1">
      <c r="A14" s="16" t="s">
        <v>52</v>
      </c>
      <c r="B14" s="17"/>
      <c r="C14" s="8" t="s">
        <v>53</v>
      </c>
      <c r="D14" s="18"/>
      <c r="E14" s="26"/>
      <c r="F14" s="20">
        <v>200</v>
      </c>
      <c r="G14" s="21">
        <v>9.1999999999999993</v>
      </c>
      <c r="H14" s="21">
        <v>1.65</v>
      </c>
      <c r="I14" s="21">
        <v>1.3</v>
      </c>
      <c r="J14" s="21">
        <v>17.52</v>
      </c>
      <c r="K14" s="22">
        <v>84.84</v>
      </c>
      <c r="L14" s="20">
        <v>200</v>
      </c>
      <c r="M14" s="21">
        <v>9.1999999999999993</v>
      </c>
      <c r="N14" s="21">
        <v>1.65</v>
      </c>
      <c r="O14" s="21">
        <v>1.3</v>
      </c>
      <c r="P14" s="21">
        <v>17.52</v>
      </c>
      <c r="Q14" s="22">
        <v>84.84</v>
      </c>
      <c r="R14" s="53"/>
    </row>
    <row r="15" spans="1:18" ht="15.75">
      <c r="A15" s="16"/>
      <c r="B15" s="17"/>
      <c r="C15" s="50" t="s">
        <v>20</v>
      </c>
      <c r="D15" s="18"/>
      <c r="E15" s="26"/>
      <c r="F15" s="27">
        <v>530</v>
      </c>
      <c r="G15" s="28">
        <f>SUM(G9:G14)</f>
        <v>67.279999999999987</v>
      </c>
      <c r="H15" s="28">
        <f>SUM(H9:H14)</f>
        <v>19.25</v>
      </c>
      <c r="I15" s="28">
        <f>SUM(I9:I14)</f>
        <v>18.760000000000002</v>
      </c>
      <c r="J15" s="28">
        <f>SUM(J9:J14)</f>
        <v>83.59</v>
      </c>
      <c r="K15" s="29">
        <v>587.32000000000005</v>
      </c>
      <c r="L15" s="30">
        <v>555</v>
      </c>
      <c r="M15" s="28">
        <f>SUM(M9:M14)</f>
        <v>68.839999999999989</v>
      </c>
      <c r="N15" s="28">
        <v>19.809999999999999</v>
      </c>
      <c r="O15" s="28">
        <f>SUM(O9:O14)</f>
        <v>19.61</v>
      </c>
      <c r="P15" s="28">
        <f>SUM(P9:P14)</f>
        <v>87.14</v>
      </c>
      <c r="Q15" s="31">
        <v>624.91999999999996</v>
      </c>
      <c r="R15" s="52"/>
    </row>
    <row r="16" spans="1:18" ht="15.75">
      <c r="A16" s="32"/>
      <c r="B16" s="17"/>
      <c r="C16" s="6"/>
      <c r="D16" s="18"/>
      <c r="E16" s="33"/>
      <c r="F16" s="33"/>
      <c r="G16" s="34" t="s">
        <v>8</v>
      </c>
      <c r="H16" s="33"/>
      <c r="I16" s="33"/>
      <c r="J16" s="34"/>
      <c r="K16" s="33"/>
      <c r="L16" s="35"/>
      <c r="M16" s="34"/>
      <c r="N16" s="33"/>
      <c r="O16" s="33"/>
      <c r="P16" s="36"/>
      <c r="Q16" s="37"/>
      <c r="R16" s="2"/>
    </row>
    <row r="17" spans="1:18" ht="15.75">
      <c r="A17" s="38" t="s">
        <v>54</v>
      </c>
      <c r="B17" s="25"/>
      <c r="C17" s="92" t="s">
        <v>55</v>
      </c>
      <c r="D17" s="18"/>
      <c r="E17" s="19"/>
      <c r="F17" s="20">
        <v>60</v>
      </c>
      <c r="G17" s="21">
        <v>12.83</v>
      </c>
      <c r="H17" s="21">
        <v>0.66</v>
      </c>
      <c r="I17" s="21">
        <v>3.98</v>
      </c>
      <c r="J17" s="21">
        <v>5.85</v>
      </c>
      <c r="K17" s="22">
        <v>50.59</v>
      </c>
      <c r="L17" s="23">
        <v>100</v>
      </c>
      <c r="M17" s="21">
        <v>21.38</v>
      </c>
      <c r="N17" s="21">
        <v>1.1000000000000001</v>
      </c>
      <c r="O17" s="21">
        <v>6.63</v>
      </c>
      <c r="P17" s="21">
        <v>9.75</v>
      </c>
      <c r="Q17" s="24">
        <v>84.31</v>
      </c>
      <c r="R17" s="55"/>
    </row>
    <row r="18" spans="1:18" ht="15.75">
      <c r="A18" s="20" t="s">
        <v>35</v>
      </c>
      <c r="B18" s="25"/>
      <c r="C18" s="7" t="s">
        <v>39</v>
      </c>
      <c r="D18" s="18"/>
      <c r="E18" s="19"/>
      <c r="F18" s="20">
        <v>250</v>
      </c>
      <c r="G18" s="21">
        <v>15.87</v>
      </c>
      <c r="H18" s="21">
        <v>6.65</v>
      </c>
      <c r="I18" s="21">
        <v>3.71</v>
      </c>
      <c r="J18" s="21">
        <v>32.15</v>
      </c>
      <c r="K18" s="22">
        <v>167.87</v>
      </c>
      <c r="L18" s="23" t="s">
        <v>56</v>
      </c>
      <c r="M18" s="21">
        <v>26.52</v>
      </c>
      <c r="N18" s="21">
        <v>6.91</v>
      </c>
      <c r="O18" s="21">
        <v>3.85</v>
      </c>
      <c r="P18" s="21">
        <v>33.43</v>
      </c>
      <c r="Q18" s="24">
        <v>174.58</v>
      </c>
      <c r="R18" s="55"/>
    </row>
    <row r="19" spans="1:18" ht="15.75">
      <c r="A19" s="20" t="s">
        <v>57</v>
      </c>
      <c r="B19" s="25"/>
      <c r="C19" s="7" t="s">
        <v>41</v>
      </c>
      <c r="D19" s="18"/>
      <c r="E19" s="19"/>
      <c r="F19" s="20">
        <v>140</v>
      </c>
      <c r="G19" s="21">
        <v>37.090000000000003</v>
      </c>
      <c r="H19" s="21">
        <v>11.95</v>
      </c>
      <c r="I19" s="21">
        <v>10.65</v>
      </c>
      <c r="J19" s="21">
        <v>9.58</v>
      </c>
      <c r="K19" s="22">
        <v>207.34</v>
      </c>
      <c r="L19" s="23">
        <v>140</v>
      </c>
      <c r="M19" s="21">
        <v>37.090000000000003</v>
      </c>
      <c r="N19" s="21">
        <v>11.95</v>
      </c>
      <c r="O19" s="21">
        <v>10.65</v>
      </c>
      <c r="P19" s="21">
        <v>9.58</v>
      </c>
      <c r="Q19" s="24">
        <v>207.34</v>
      </c>
      <c r="R19" s="55"/>
    </row>
    <row r="20" spans="1:18" ht="15.75">
      <c r="A20" s="20" t="s">
        <v>11</v>
      </c>
      <c r="B20" s="25"/>
      <c r="C20" s="7" t="s">
        <v>32</v>
      </c>
      <c r="D20" s="18"/>
      <c r="E20" s="19"/>
      <c r="F20" s="20">
        <v>150</v>
      </c>
      <c r="G20" s="21">
        <v>18.34</v>
      </c>
      <c r="H20" s="21">
        <v>3.24</v>
      </c>
      <c r="I20" s="21">
        <v>5.41</v>
      </c>
      <c r="J20" s="21">
        <v>23.82</v>
      </c>
      <c r="K20" s="22">
        <v>155.54</v>
      </c>
      <c r="L20" s="23">
        <v>200</v>
      </c>
      <c r="M20" s="21">
        <v>24.45</v>
      </c>
      <c r="N20" s="21">
        <v>4.33</v>
      </c>
      <c r="O20" s="21">
        <v>7.21</v>
      </c>
      <c r="P20" s="21">
        <v>31.76</v>
      </c>
      <c r="Q20" s="24">
        <v>207.38</v>
      </c>
      <c r="R20" s="55"/>
    </row>
    <row r="21" spans="1:18" ht="15.75">
      <c r="A21" s="20"/>
      <c r="B21" s="25"/>
      <c r="C21" s="92"/>
      <c r="D21" s="18"/>
      <c r="E21" s="19"/>
      <c r="F21" s="20"/>
      <c r="G21" s="21"/>
      <c r="H21" s="21"/>
      <c r="I21" s="21"/>
      <c r="J21" s="21"/>
      <c r="K21" s="22"/>
      <c r="L21" s="23"/>
      <c r="M21" s="21"/>
      <c r="N21" s="21"/>
      <c r="O21" s="21"/>
      <c r="P21" s="21"/>
      <c r="Q21" s="24"/>
      <c r="R21" s="55"/>
    </row>
    <row r="22" spans="1:18" ht="15.75">
      <c r="A22" s="20"/>
      <c r="B22" s="25"/>
      <c r="C22" s="7" t="s">
        <v>43</v>
      </c>
      <c r="D22" s="18"/>
      <c r="E22" s="19"/>
      <c r="F22" s="20">
        <v>36</v>
      </c>
      <c r="G22" s="21">
        <v>3.27</v>
      </c>
      <c r="H22" s="21">
        <v>2.57</v>
      </c>
      <c r="I22" s="21">
        <v>0.31</v>
      </c>
      <c r="J22" s="21">
        <v>15.98</v>
      </c>
      <c r="K22" s="22">
        <v>78.42</v>
      </c>
      <c r="L22" s="23">
        <v>49</v>
      </c>
      <c r="M22" s="21">
        <v>4.4000000000000004</v>
      </c>
      <c r="N22" s="21">
        <v>3.5</v>
      </c>
      <c r="O22" s="21">
        <v>0.43</v>
      </c>
      <c r="P22" s="21">
        <v>21.76</v>
      </c>
      <c r="Q22" s="24">
        <v>106.75</v>
      </c>
      <c r="R22" s="55"/>
    </row>
    <row r="23" spans="1:18" ht="15.75">
      <c r="A23" s="20"/>
      <c r="B23" s="25"/>
      <c r="C23" s="7" t="s">
        <v>44</v>
      </c>
      <c r="D23" s="18"/>
      <c r="E23" s="19"/>
      <c r="F23" s="20">
        <v>20</v>
      </c>
      <c r="G23" s="21">
        <v>1.64</v>
      </c>
      <c r="H23" s="21">
        <v>1.22</v>
      </c>
      <c r="I23" s="21">
        <v>0.19</v>
      </c>
      <c r="J23" s="21">
        <v>6.35</v>
      </c>
      <c r="K23" s="22">
        <v>32.6</v>
      </c>
      <c r="L23" s="20">
        <v>20</v>
      </c>
      <c r="M23" s="21">
        <v>1.64</v>
      </c>
      <c r="N23" s="21">
        <v>1.22</v>
      </c>
      <c r="O23" s="21">
        <v>0.19</v>
      </c>
      <c r="P23" s="21">
        <v>6.35</v>
      </c>
      <c r="Q23" s="22">
        <v>32.6</v>
      </c>
      <c r="R23" s="55"/>
    </row>
    <row r="24" spans="1:18" ht="15.75">
      <c r="A24" s="20" t="s">
        <v>38</v>
      </c>
      <c r="B24" s="25"/>
      <c r="C24" s="7" t="s">
        <v>45</v>
      </c>
      <c r="D24" s="18"/>
      <c r="E24" s="19"/>
      <c r="F24" s="20">
        <v>200</v>
      </c>
      <c r="G24" s="21">
        <v>9.68</v>
      </c>
      <c r="H24" s="21">
        <v>0</v>
      </c>
      <c r="I24" s="21">
        <v>0</v>
      </c>
      <c r="J24" s="21">
        <v>19.96</v>
      </c>
      <c r="K24" s="22">
        <v>75.849999999999994</v>
      </c>
      <c r="L24" s="20">
        <v>200</v>
      </c>
      <c r="M24" s="21">
        <v>9.68</v>
      </c>
      <c r="N24" s="21">
        <v>0</v>
      </c>
      <c r="O24" s="21">
        <v>0</v>
      </c>
      <c r="P24" s="21">
        <v>19.96</v>
      </c>
      <c r="Q24" s="22">
        <v>75.849999999999994</v>
      </c>
      <c r="R24" s="55"/>
    </row>
    <row r="25" spans="1:18" ht="15.75">
      <c r="A25" s="20"/>
      <c r="B25" s="25"/>
      <c r="C25" s="7"/>
      <c r="D25" s="18"/>
      <c r="E25" s="19"/>
      <c r="F25" s="20"/>
      <c r="G25" s="28"/>
      <c r="H25" s="21"/>
      <c r="I25" s="21"/>
      <c r="J25" s="21"/>
      <c r="K25" s="22"/>
      <c r="L25" s="23"/>
      <c r="M25" s="21"/>
      <c r="N25" s="21"/>
      <c r="O25" s="21"/>
      <c r="P25" s="21"/>
      <c r="Q25" s="24"/>
      <c r="R25" s="55"/>
    </row>
    <row r="26" spans="1:18" ht="15.75">
      <c r="A26" s="20"/>
      <c r="B26" s="25"/>
      <c r="C26" s="39" t="s">
        <v>20</v>
      </c>
      <c r="D26" s="18"/>
      <c r="E26" s="26"/>
      <c r="F26" s="27">
        <v>856</v>
      </c>
      <c r="G26" s="28">
        <f>SUM(G17:G25)</f>
        <v>98.72</v>
      </c>
      <c r="H26" s="28">
        <f>SUM(H17:H25)</f>
        <v>26.29</v>
      </c>
      <c r="I26" s="28">
        <f>SUM(I17:I25)</f>
        <v>24.25</v>
      </c>
      <c r="J26" s="28">
        <f>SUM(J17:J25)</f>
        <v>113.69</v>
      </c>
      <c r="K26" s="29">
        <f>SUM(K17:K25)</f>
        <v>768.21</v>
      </c>
      <c r="L26" s="30">
        <v>969</v>
      </c>
      <c r="M26" s="28">
        <f>SUM(M17:M25)</f>
        <v>125.16000000000003</v>
      </c>
      <c r="N26" s="28">
        <f>SUM(N17:N25)</f>
        <v>29.009999999999998</v>
      </c>
      <c r="O26" s="28">
        <f>SUM(O17:O25)</f>
        <v>28.960000000000004</v>
      </c>
      <c r="P26" s="28">
        <f>SUM(P17:P25)</f>
        <v>132.59</v>
      </c>
      <c r="Q26" s="31">
        <f>SUM(Q17:Q25)</f>
        <v>888.81000000000006</v>
      </c>
      <c r="R26" s="54"/>
    </row>
    <row r="27" spans="1:18" ht="15.75">
      <c r="A27" s="16"/>
      <c r="B27" s="25"/>
      <c r="C27" s="49" t="s">
        <v>21</v>
      </c>
      <c r="D27" s="18"/>
      <c r="E27" s="26"/>
      <c r="F27" s="27">
        <v>1386</v>
      </c>
      <c r="G27" s="28">
        <v>166</v>
      </c>
      <c r="H27" s="28">
        <v>45.54</v>
      </c>
      <c r="I27" s="28">
        <f>I15+I26</f>
        <v>43.010000000000005</v>
      </c>
      <c r="J27" s="28">
        <v>197.34</v>
      </c>
      <c r="K27" s="29">
        <v>1355.52</v>
      </c>
      <c r="L27" s="30">
        <v>1524</v>
      </c>
      <c r="M27" s="28">
        <v>194</v>
      </c>
      <c r="N27" s="28">
        <v>48.95</v>
      </c>
      <c r="O27" s="28">
        <f>O15+O26</f>
        <v>48.570000000000007</v>
      </c>
      <c r="P27" s="28">
        <v>220.83</v>
      </c>
      <c r="Q27" s="31">
        <v>1513.74</v>
      </c>
      <c r="R27" s="52"/>
    </row>
    <row r="28" spans="1:18" ht="15.75">
      <c r="A28" s="40"/>
      <c r="B28" s="40"/>
      <c r="C28" s="40"/>
      <c r="D28" s="40"/>
      <c r="E28" s="40"/>
      <c r="F28" s="40"/>
      <c r="G28" s="40" t="s">
        <v>25</v>
      </c>
      <c r="H28" s="40"/>
      <c r="I28" s="40"/>
      <c r="J28" s="40"/>
      <c r="K28" s="40"/>
      <c r="L28" s="93"/>
      <c r="M28" s="40"/>
      <c r="N28" s="40"/>
      <c r="O28" s="40"/>
      <c r="P28" s="40"/>
      <c r="Q28" s="94"/>
    </row>
    <row r="29" spans="1:18" ht="15.75">
      <c r="A29" s="16" t="s">
        <v>58</v>
      </c>
      <c r="B29" s="17"/>
      <c r="C29" s="6" t="s">
        <v>59</v>
      </c>
      <c r="D29" s="18"/>
      <c r="E29" s="19"/>
      <c r="F29" s="20">
        <v>75</v>
      </c>
      <c r="G29" s="21">
        <v>15.94</v>
      </c>
      <c r="H29" s="21">
        <v>0.2</v>
      </c>
      <c r="I29" s="21">
        <v>0.1</v>
      </c>
      <c r="J29" s="21">
        <v>15</v>
      </c>
      <c r="K29" s="22">
        <v>59</v>
      </c>
      <c r="L29" s="23"/>
      <c r="M29" s="21"/>
      <c r="N29" s="21"/>
      <c r="O29" s="21"/>
      <c r="P29" s="21"/>
      <c r="Q29" s="24"/>
    </row>
    <row r="30" spans="1:18" ht="15.75">
      <c r="A30" s="16" t="s">
        <v>60</v>
      </c>
      <c r="B30" s="17"/>
      <c r="C30" s="6" t="s">
        <v>61</v>
      </c>
      <c r="D30" s="18"/>
      <c r="E30" s="19"/>
      <c r="F30" s="20">
        <v>200</v>
      </c>
      <c r="G30" s="21">
        <v>19.46</v>
      </c>
      <c r="H30" s="21">
        <v>9.3000000000000007</v>
      </c>
      <c r="I30" s="21">
        <v>9.5</v>
      </c>
      <c r="J30" s="21">
        <v>28.1</v>
      </c>
      <c r="K30" s="22">
        <v>237</v>
      </c>
      <c r="L30" s="23"/>
      <c r="M30" s="21"/>
      <c r="N30" s="21"/>
      <c r="O30" s="21"/>
      <c r="P30" s="21"/>
      <c r="Q30" s="24"/>
    </row>
    <row r="31" spans="1:18" ht="15.75">
      <c r="A31" s="16"/>
      <c r="B31" s="17"/>
      <c r="C31" s="6"/>
      <c r="D31" s="18"/>
      <c r="E31" s="19"/>
      <c r="F31" s="20"/>
      <c r="G31" s="21"/>
      <c r="H31" s="21"/>
      <c r="I31" s="21"/>
      <c r="J31" s="21"/>
      <c r="K31" s="22"/>
      <c r="L31" s="23"/>
      <c r="M31" s="21"/>
      <c r="N31" s="21"/>
      <c r="O31" s="21"/>
      <c r="P31" s="21"/>
      <c r="Q31" s="24"/>
    </row>
    <row r="32" spans="1:18" ht="15.75">
      <c r="A32" s="20"/>
      <c r="B32" s="25"/>
      <c r="C32" s="7"/>
      <c r="D32" s="18"/>
      <c r="E32" s="19"/>
      <c r="F32" s="20"/>
      <c r="G32" s="21"/>
      <c r="H32" s="21"/>
      <c r="I32" s="21"/>
      <c r="J32" s="21"/>
      <c r="K32" s="22"/>
      <c r="L32" s="23"/>
      <c r="M32" s="21"/>
      <c r="N32" s="21"/>
      <c r="O32" s="21"/>
      <c r="P32" s="21"/>
      <c r="Q32" s="24"/>
    </row>
    <row r="33" spans="1:18" ht="15.75">
      <c r="A33" s="16"/>
      <c r="B33" s="17"/>
      <c r="C33" s="50" t="s">
        <v>20</v>
      </c>
      <c r="D33" s="18"/>
      <c r="E33" s="26"/>
      <c r="F33" s="27">
        <f>SUM(F29:F32)</f>
        <v>275</v>
      </c>
      <c r="G33" s="28">
        <f>SUM(G29:G32)</f>
        <v>35.4</v>
      </c>
      <c r="H33" s="28">
        <f>SUM(H29:H32)</f>
        <v>9.5</v>
      </c>
      <c r="I33" s="28">
        <f>SUM(I29:I32)</f>
        <v>9.6</v>
      </c>
      <c r="J33" s="28">
        <f>SUM(J29:J32)</f>
        <v>43.1</v>
      </c>
      <c r="K33" s="29">
        <f>SUM(K29:K32)</f>
        <v>296</v>
      </c>
      <c r="L33" s="30"/>
      <c r="M33" s="28"/>
      <c r="N33" s="28"/>
      <c r="O33" s="28"/>
      <c r="P33" s="28"/>
      <c r="Q33" s="31"/>
    </row>
    <row r="34" spans="1:18" ht="15.75">
      <c r="A34" s="95"/>
      <c r="B34" s="96"/>
      <c r="C34" s="97"/>
      <c r="D34" s="95"/>
      <c r="E34" s="98"/>
      <c r="F34" s="99"/>
      <c r="G34" s="98"/>
      <c r="H34" s="98"/>
      <c r="I34" s="98"/>
      <c r="J34" s="98"/>
      <c r="K34" s="98"/>
      <c r="L34" s="99"/>
      <c r="M34" s="98"/>
      <c r="N34" s="98"/>
      <c r="O34" s="98"/>
      <c r="P34" s="98"/>
      <c r="Q34" s="98"/>
    </row>
    <row r="35" spans="1:18" ht="15.75">
      <c r="A35" s="13"/>
      <c r="B35" s="13"/>
      <c r="C35" s="11"/>
      <c r="D35" s="10"/>
      <c r="E35" s="13"/>
      <c r="F35" s="13" t="s">
        <v>23</v>
      </c>
      <c r="G35" s="13"/>
      <c r="H35" s="13" t="s">
        <v>23</v>
      </c>
      <c r="I35" s="13"/>
      <c r="J35" s="13"/>
      <c r="K35" s="13">
        <v>4</v>
      </c>
      <c r="L35" s="10"/>
      <c r="M35" s="10"/>
      <c r="N35" s="10"/>
      <c r="O35" s="10"/>
      <c r="P35" s="10"/>
      <c r="Q35" s="13"/>
    </row>
    <row r="36" spans="1:18" s="1" customFormat="1" ht="15.75">
      <c r="A36" s="57" t="s">
        <v>34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104"/>
      <c r="M36" s="104"/>
      <c r="N36" s="104"/>
      <c r="O36" s="104"/>
      <c r="P36" s="104"/>
      <c r="Q36" s="104"/>
      <c r="R36" s="104"/>
    </row>
    <row r="37" spans="1:18" s="1" customFormat="1" ht="15.7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9"/>
      <c r="M37" s="9"/>
      <c r="N37" s="9"/>
      <c r="O37" s="9"/>
      <c r="P37" s="9"/>
      <c r="Q37" s="9"/>
      <c r="R37" s="9"/>
    </row>
    <row r="38" spans="1:18" ht="15.75">
      <c r="A38" s="13"/>
      <c r="B38" s="13"/>
      <c r="C38" s="11"/>
      <c r="D38" s="10"/>
      <c r="E38" s="13"/>
      <c r="F38" s="13"/>
      <c r="G38" s="13"/>
      <c r="H38" s="13"/>
      <c r="I38" s="13"/>
      <c r="J38" s="13"/>
      <c r="K38" s="13"/>
      <c r="L38" s="10"/>
      <c r="M38" s="10"/>
      <c r="N38" s="10"/>
      <c r="O38" s="10"/>
      <c r="P38" s="10"/>
      <c r="Q38" s="13"/>
    </row>
    <row r="39" spans="1:18" s="1" customFormat="1" ht="15.75">
      <c r="A39" s="10" t="s">
        <v>27</v>
      </c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8" s="1" customFormat="1" ht="15.75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8" s="1" customFormat="1" ht="15.75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8" s="1" customFormat="1" ht="15.75">
      <c r="A42" s="10" t="s">
        <v>30</v>
      </c>
      <c r="B42" s="10"/>
      <c r="C42" s="10"/>
      <c r="D42" s="10"/>
      <c r="E42" s="10"/>
      <c r="F42" s="10" t="s">
        <v>33</v>
      </c>
      <c r="G42" s="57"/>
      <c r="H42" s="57"/>
      <c r="I42" s="57"/>
      <c r="J42" s="10"/>
      <c r="K42" s="104"/>
      <c r="L42" s="104"/>
      <c r="M42" s="104"/>
      <c r="N42" s="104"/>
      <c r="O42" s="104"/>
      <c r="P42" s="104"/>
      <c r="Q42" s="104"/>
      <c r="R42" s="104"/>
    </row>
    <row r="43" spans="1:18" ht="15.75">
      <c r="A43" s="13"/>
      <c r="B43" s="13"/>
      <c r="C43" s="11"/>
      <c r="D43" s="10"/>
      <c r="E43" s="13"/>
      <c r="F43" s="13"/>
      <c r="G43" s="13"/>
      <c r="H43" s="13"/>
      <c r="I43" s="13"/>
      <c r="J43" s="13"/>
      <c r="K43" s="13"/>
      <c r="L43" s="10"/>
      <c r="M43" s="10"/>
      <c r="N43" s="10"/>
      <c r="O43" s="10"/>
      <c r="P43" s="10"/>
      <c r="Q43" s="13"/>
    </row>
    <row r="44" spans="1:18" ht="15.7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8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</sheetData>
  <mergeCells count="4">
    <mergeCell ref="L36:R36"/>
    <mergeCell ref="K42:R42"/>
    <mergeCell ref="A44:J44"/>
    <mergeCell ref="K44:Q44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2024-01-17T12:02:07Z</dcterms:modified>
</cp:coreProperties>
</file>